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05" windowWidth="24795" windowHeight="1380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38" i="1"/>
</calcChain>
</file>

<file path=xl/sharedStrings.xml><?xml version="1.0" encoding="utf-8"?>
<sst xmlns="http://schemas.openxmlformats.org/spreadsheetml/2006/main" count="47" uniqueCount="47">
  <si>
    <t>Итоговое взвешивание</t>
  </si>
  <si>
    <t>Общий вес улова, г</t>
  </si>
  <si>
    <t>Количество рыбы, шт.</t>
  </si>
  <si>
    <t>Вес самой крупной рыбы, г</t>
  </si>
  <si>
    <t>Место</t>
  </si>
  <si>
    <t>№ команды</t>
  </si>
  <si>
    <t>ФИО участников (полностью)</t>
  </si>
  <si>
    <t>Владимиров Олег</t>
  </si>
  <si>
    <t>ИТОГОВЫЙ ПРОТОКОЛ</t>
  </si>
  <si>
    <t>Вегера Александр</t>
  </si>
  <si>
    <t>Шаповалов Алексей</t>
  </si>
  <si>
    <t>Суммарный улов:</t>
  </si>
  <si>
    <t>-</t>
  </si>
  <si>
    <t>Федянин Анатолий</t>
  </si>
  <si>
    <t>Головилов Игорь</t>
  </si>
  <si>
    <t>Федянин Александр</t>
  </si>
  <si>
    <t>Тарасов Павел</t>
  </si>
  <si>
    <t>Милякова Анна</t>
  </si>
  <si>
    <t>Нагдалян Виталий</t>
  </si>
  <si>
    <t>10</t>
  </si>
  <si>
    <t>3</t>
  </si>
  <si>
    <t>12</t>
  </si>
  <si>
    <t>№ сектора /мостка по жеребьевке</t>
  </si>
  <si>
    <t>Чеберов Виктор</t>
  </si>
  <si>
    <t>Чеберова Анна</t>
  </si>
  <si>
    <t>Головина Ольга</t>
  </si>
  <si>
    <t>Кокарев Андрей</t>
  </si>
  <si>
    <t>Мальков Геннадий</t>
  </si>
  <si>
    <t>Бойко Максим</t>
  </si>
  <si>
    <t>Никитин Альберт</t>
  </si>
  <si>
    <t>Борисик Елена</t>
  </si>
  <si>
    <t>Дворянчиков Антон</t>
  </si>
  <si>
    <t>Москалу Борис</t>
  </si>
  <si>
    <t>Захаренко Андрей</t>
  </si>
  <si>
    <t>Пак Михаил</t>
  </si>
  <si>
    <t>Пак Александр</t>
  </si>
  <si>
    <t>Алиева Сабина</t>
  </si>
  <si>
    <t>Чистобаев Максим</t>
  </si>
  <si>
    <t>Лепетило Виталий</t>
  </si>
  <si>
    <t>Лепетило Евгений</t>
  </si>
  <si>
    <t>Лунин Олег</t>
  </si>
  <si>
    <t>Смоляков Андрей</t>
  </si>
  <si>
    <t>Чибирев Дмитрий</t>
  </si>
  <si>
    <t>5</t>
  </si>
  <si>
    <t>4</t>
  </si>
  <si>
    <t>6 июня 2021 г.</t>
  </si>
  <si>
    <t>Фестиваля "Кубок Пятой Карташихи 2021"</t>
  </si>
</sst>
</file>

<file path=xl/styles.xml><?xml version="1.0" encoding="utf-8"?>
<styleSheet xmlns="http://schemas.openxmlformats.org/spreadsheetml/2006/main">
  <fonts count="8">
    <font>
      <sz val="10"/>
      <name val="Arial Cyr"/>
      <charset val="204"/>
    </font>
    <font>
      <sz val="8"/>
      <name val="Arial Cyr"/>
      <family val="2"/>
      <charset val="204"/>
    </font>
    <font>
      <b/>
      <sz val="18"/>
      <name val="Arial Cyr"/>
      <family val="2"/>
      <charset val="204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sz val="9"/>
      <name val="Arial Cyr"/>
      <family val="2"/>
      <charset val="204"/>
    </font>
    <font>
      <sz val="7"/>
      <name val="Arial Cyr"/>
      <family val="2"/>
      <charset val="204"/>
    </font>
    <font>
      <b/>
      <sz val="10"/>
      <color theme="0"/>
      <name val="Arial Cyr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/>
    </xf>
    <xf numFmtId="3" fontId="0" fillId="0" borderId="0" xfId="0" applyNumberFormat="1"/>
    <xf numFmtId="0" fontId="4" fillId="0" borderId="0" xfId="0" applyFont="1" applyAlignment="1">
      <alignment horizontal="right"/>
    </xf>
    <xf numFmtId="3" fontId="4" fillId="0" borderId="0" xfId="0" applyNumberFormat="1" applyFont="1" applyAlignment="1">
      <alignment horizontal="left"/>
    </xf>
    <xf numFmtId="49" fontId="3" fillId="0" borderId="2" xfId="0" applyNumberFormat="1" applyFont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3" fontId="0" fillId="0" borderId="2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3" borderId="1" xfId="0" applyFill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3" fontId="0" fillId="3" borderId="2" xfId="0" applyNumberFormat="1" applyFill="1" applyBorder="1" applyAlignment="1">
      <alignment horizontal="center" vertical="center"/>
    </xf>
    <xf numFmtId="3" fontId="0" fillId="3" borderId="4" xfId="0" applyNumberForma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49" fontId="3" fillId="3" borderId="2" xfId="0" applyNumberFormat="1" applyFont="1" applyFill="1" applyBorder="1" applyAlignment="1">
      <alignment horizontal="center" vertical="center"/>
    </xf>
    <xf numFmtId="49" fontId="3" fillId="3" borderId="4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3" fontId="0" fillId="0" borderId="2" xfId="0" applyNumberFormat="1" applyFill="1" applyBorder="1" applyAlignment="1">
      <alignment horizontal="center" vertical="center"/>
    </xf>
    <xf numFmtId="3" fontId="0" fillId="0" borderId="4" xfId="0" applyNumberFormat="1" applyFill="1" applyBorder="1" applyAlignment="1">
      <alignment horizontal="center" vertical="center"/>
    </xf>
    <xf numFmtId="3" fontId="0" fillId="0" borderId="3" xfId="0" applyNumberFormat="1" applyFill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textRotation="90" wrapText="1"/>
    </xf>
    <xf numFmtId="0" fontId="5" fillId="0" borderId="3" xfId="0" applyFont="1" applyBorder="1" applyAlignment="1">
      <alignment horizontal="center" vertical="center" textRotation="90" wrapText="1"/>
    </xf>
    <xf numFmtId="3" fontId="0" fillId="0" borderId="2" xfId="0" applyNumberFormat="1" applyBorder="1" applyAlignment="1">
      <alignment horizontal="center" vertical="center"/>
    </xf>
    <xf numFmtId="3" fontId="0" fillId="0" borderId="4" xfId="0" applyNumberFormat="1" applyBorder="1" applyAlignment="1">
      <alignment horizontal="center" vertical="center"/>
    </xf>
    <xf numFmtId="3" fontId="0" fillId="0" borderId="3" xfId="0" applyNumberFormat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1" xfId="0" applyFill="1" applyBorder="1" applyAlignment="1">
      <alignment horizontal="left" vertical="center"/>
    </xf>
    <xf numFmtId="3" fontId="0" fillId="2" borderId="2" xfId="0" applyNumberFormat="1" applyFill="1" applyBorder="1" applyAlignment="1">
      <alignment horizontal="center" vertical="center"/>
    </xf>
    <xf numFmtId="3" fontId="0" fillId="2" borderId="3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2" borderId="4" xfId="0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3" fontId="0" fillId="2" borderId="4" xfId="0" applyNumberForma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/>
    </xf>
    <xf numFmtId="3" fontId="7" fillId="4" borderId="2" xfId="0" applyNumberFormat="1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left" vertical="center"/>
    </xf>
    <xf numFmtId="0" fontId="0" fillId="5" borderId="2" xfId="0" applyFill="1" applyBorder="1" applyAlignment="1">
      <alignment horizontal="center" vertical="center"/>
    </xf>
    <xf numFmtId="0" fontId="3" fillId="5" borderId="1" xfId="0" applyFont="1" applyFill="1" applyBorder="1" applyAlignment="1">
      <alignment horizontal="left" vertical="center"/>
    </xf>
    <xf numFmtId="0" fontId="0" fillId="5" borderId="1" xfId="0" applyFill="1" applyBorder="1" applyAlignment="1">
      <alignment horizontal="left" vertical="center"/>
    </xf>
    <xf numFmtId="3" fontId="0" fillId="5" borderId="2" xfId="0" applyNumberFormat="1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3" fontId="0" fillId="5" borderId="4" xfId="0" applyNumberFormat="1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3" fontId="0" fillId="5" borderId="3" xfId="0" applyNumberForma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0" fontId="0" fillId="0" borderId="6" xfId="0" applyFill="1" applyBorder="1" applyAlignment="1">
      <alignment horizontal="left" vertical="center"/>
    </xf>
    <xf numFmtId="49" fontId="3" fillId="0" borderId="4" xfId="0" applyNumberFormat="1" applyFont="1" applyFill="1" applyBorder="1" applyAlignment="1">
      <alignment horizontal="center" vertical="center"/>
    </xf>
    <xf numFmtId="49" fontId="0" fillId="0" borderId="3" xfId="0" applyNumberForma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tabSelected="1" workbookViewId="0">
      <selection activeCell="B32" sqref="B32:C32"/>
    </sheetView>
  </sheetViews>
  <sheetFormatPr defaultRowHeight="12.75"/>
  <cols>
    <col min="1" max="1" width="7" customWidth="1"/>
    <col min="2" max="2" width="3" customWidth="1"/>
    <col min="3" max="3" width="25.85546875" customWidth="1"/>
    <col min="4" max="4" width="9.42578125" customWidth="1"/>
    <col min="5" max="6" width="13.5703125" customWidth="1"/>
    <col min="7" max="7" width="12" customWidth="1"/>
    <col min="8" max="8" width="7.42578125" customWidth="1"/>
    <col min="9" max="9" width="9.7109375" customWidth="1"/>
  </cols>
  <sheetData>
    <row r="1" spans="1:8" ht="23.25">
      <c r="A1" s="43" t="s">
        <v>8</v>
      </c>
      <c r="B1" s="43"/>
      <c r="C1" s="43"/>
      <c r="D1" s="43"/>
      <c r="E1" s="43"/>
      <c r="F1" s="43"/>
      <c r="G1" s="43"/>
      <c r="H1" s="43"/>
    </row>
    <row r="2" spans="1:8">
      <c r="A2" s="44" t="s">
        <v>46</v>
      </c>
      <c r="B2" s="44"/>
      <c r="C2" s="44"/>
      <c r="D2" s="44"/>
      <c r="E2" s="44"/>
      <c r="F2" s="44"/>
      <c r="G2" s="44"/>
      <c r="H2" s="44"/>
    </row>
    <row r="3" spans="1:8">
      <c r="A3" s="2"/>
      <c r="B3" s="2"/>
      <c r="C3" s="2"/>
      <c r="D3" s="2"/>
      <c r="E3" s="2"/>
      <c r="F3" s="2"/>
      <c r="G3" s="2"/>
      <c r="H3" s="2"/>
    </row>
    <row r="4" spans="1:8">
      <c r="A4" s="3" t="s">
        <v>45</v>
      </c>
      <c r="B4" s="2"/>
      <c r="C4" s="2"/>
      <c r="D4" s="2"/>
      <c r="E4" s="2"/>
      <c r="F4" s="2"/>
      <c r="G4" s="2"/>
      <c r="H4" s="2"/>
    </row>
    <row r="6" spans="1:8" ht="12.75" customHeight="1">
      <c r="A6" s="32" t="s">
        <v>5</v>
      </c>
      <c r="B6" s="30" t="s">
        <v>6</v>
      </c>
      <c r="C6" s="31"/>
      <c r="D6" s="46" t="s">
        <v>22</v>
      </c>
      <c r="E6" s="31" t="s">
        <v>0</v>
      </c>
      <c r="F6" s="31"/>
      <c r="G6" s="31"/>
      <c r="H6" s="48" t="s">
        <v>4</v>
      </c>
    </row>
    <row r="7" spans="1:8" ht="45.75" customHeight="1">
      <c r="A7" s="33"/>
      <c r="B7" s="31"/>
      <c r="C7" s="31"/>
      <c r="D7" s="47"/>
      <c r="E7" s="1" t="s">
        <v>1</v>
      </c>
      <c r="F7" s="1" t="s">
        <v>2</v>
      </c>
      <c r="G7" s="1" t="s">
        <v>3</v>
      </c>
      <c r="H7" s="48"/>
    </row>
    <row r="8" spans="1:8" ht="21.75" customHeight="1">
      <c r="A8" s="22">
        <v>1</v>
      </c>
      <c r="B8" s="54" t="s">
        <v>13</v>
      </c>
      <c r="C8" s="42"/>
      <c r="D8" s="22">
        <v>43</v>
      </c>
      <c r="E8" s="25">
        <v>1545</v>
      </c>
      <c r="F8" s="22">
        <v>1</v>
      </c>
      <c r="G8" s="25">
        <v>1545</v>
      </c>
      <c r="H8" s="67" t="s">
        <v>21</v>
      </c>
    </row>
    <row r="9" spans="1:8" ht="21.75" customHeight="1">
      <c r="A9" s="23"/>
      <c r="B9" s="55" t="s">
        <v>15</v>
      </c>
      <c r="C9" s="68"/>
      <c r="D9" s="23"/>
      <c r="E9" s="26"/>
      <c r="F9" s="23"/>
      <c r="G9" s="26"/>
      <c r="H9" s="69"/>
    </row>
    <row r="10" spans="1:8" ht="21.75" customHeight="1">
      <c r="A10" s="23"/>
      <c r="B10" s="54" t="s">
        <v>14</v>
      </c>
      <c r="C10" s="42"/>
      <c r="D10" s="24"/>
      <c r="E10" s="27"/>
      <c r="F10" s="24"/>
      <c r="G10" s="27"/>
      <c r="H10" s="70"/>
    </row>
    <row r="11" spans="1:8" ht="21.75" customHeight="1">
      <c r="A11" s="19">
        <v>2</v>
      </c>
      <c r="B11" s="12" t="s">
        <v>23</v>
      </c>
      <c r="C11" s="10"/>
      <c r="D11" s="19">
        <v>17</v>
      </c>
      <c r="E11" s="34">
        <v>10000</v>
      </c>
      <c r="F11" s="19">
        <v>6</v>
      </c>
      <c r="G11" s="34">
        <v>2305</v>
      </c>
      <c r="H11" s="19">
        <v>9</v>
      </c>
    </row>
    <row r="12" spans="1:8" ht="21.75" customHeight="1">
      <c r="A12" s="21"/>
      <c r="B12" s="53" t="s">
        <v>24</v>
      </c>
      <c r="C12" s="52"/>
      <c r="D12" s="21"/>
      <c r="E12" s="35"/>
      <c r="F12" s="21"/>
      <c r="G12" s="35"/>
      <c r="H12" s="21"/>
    </row>
    <row r="13" spans="1:8" ht="21.75" customHeight="1">
      <c r="A13" s="21"/>
      <c r="B13" s="12" t="s">
        <v>25</v>
      </c>
      <c r="C13" s="10"/>
      <c r="D13" s="20"/>
      <c r="E13" s="36"/>
      <c r="F13" s="20"/>
      <c r="G13" s="36"/>
      <c r="H13" s="20"/>
    </row>
    <row r="14" spans="1:8" ht="21.75" customHeight="1">
      <c r="A14" s="19">
        <v>3</v>
      </c>
      <c r="B14" s="12" t="s">
        <v>18</v>
      </c>
      <c r="C14" s="10"/>
      <c r="D14" s="19">
        <v>9</v>
      </c>
      <c r="E14" s="34">
        <v>5330</v>
      </c>
      <c r="F14" s="19">
        <v>3</v>
      </c>
      <c r="G14" s="34">
        <v>2805</v>
      </c>
      <c r="H14" s="19">
        <v>11</v>
      </c>
    </row>
    <row r="15" spans="1:8" ht="21.75" customHeight="1">
      <c r="A15" s="21"/>
      <c r="B15" s="12" t="s">
        <v>26</v>
      </c>
      <c r="C15" s="10"/>
      <c r="D15" s="21"/>
      <c r="E15" s="35"/>
      <c r="F15" s="21"/>
      <c r="G15" s="35"/>
      <c r="H15" s="21"/>
    </row>
    <row r="16" spans="1:8" ht="21.75" customHeight="1">
      <c r="A16" s="21"/>
      <c r="B16" s="12" t="s">
        <v>27</v>
      </c>
      <c r="C16" s="10"/>
      <c r="D16" s="20"/>
      <c r="E16" s="36"/>
      <c r="F16" s="20"/>
      <c r="G16" s="36"/>
      <c r="H16" s="20"/>
    </row>
    <row r="17" spans="1:9" ht="21.75" customHeight="1">
      <c r="A17" s="59">
        <v>4</v>
      </c>
      <c r="B17" s="60" t="s">
        <v>28</v>
      </c>
      <c r="C17" s="61"/>
      <c r="D17" s="59">
        <v>36</v>
      </c>
      <c r="E17" s="62">
        <v>29000</v>
      </c>
      <c r="F17" s="59">
        <v>17</v>
      </c>
      <c r="G17" s="62">
        <v>3925</v>
      </c>
      <c r="H17" s="59">
        <v>2</v>
      </c>
    </row>
    <row r="18" spans="1:9" ht="21.75" customHeight="1">
      <c r="A18" s="63"/>
      <c r="B18" s="60" t="s">
        <v>29</v>
      </c>
      <c r="C18" s="61"/>
      <c r="D18" s="63"/>
      <c r="E18" s="64"/>
      <c r="F18" s="63"/>
      <c r="G18" s="64"/>
      <c r="H18" s="63"/>
    </row>
    <row r="19" spans="1:9" ht="21.75" customHeight="1">
      <c r="A19" s="63"/>
      <c r="B19" s="60" t="s">
        <v>30</v>
      </c>
      <c r="C19" s="61"/>
      <c r="D19" s="65"/>
      <c r="E19" s="66"/>
      <c r="F19" s="65"/>
      <c r="G19" s="66"/>
      <c r="H19" s="65"/>
    </row>
    <row r="20" spans="1:9" ht="21.75" customHeight="1">
      <c r="A20" s="22">
        <v>5</v>
      </c>
      <c r="B20" s="42" t="s">
        <v>7</v>
      </c>
      <c r="C20" s="42"/>
      <c r="D20" s="22">
        <v>15</v>
      </c>
      <c r="E20" s="25">
        <v>14000</v>
      </c>
      <c r="F20" s="22">
        <v>8</v>
      </c>
      <c r="G20" s="34">
        <v>2605</v>
      </c>
      <c r="H20" s="22">
        <v>6</v>
      </c>
    </row>
    <row r="21" spans="1:9" ht="21.75" customHeight="1">
      <c r="A21" s="23"/>
      <c r="B21" s="54" t="s">
        <v>31</v>
      </c>
      <c r="C21" s="42"/>
      <c r="D21" s="24"/>
      <c r="E21" s="27"/>
      <c r="F21" s="24"/>
      <c r="G21" s="36"/>
      <c r="H21" s="24"/>
    </row>
    <row r="22" spans="1:9" ht="21.75" customHeight="1">
      <c r="A22" s="22">
        <v>6</v>
      </c>
      <c r="B22" s="54" t="s">
        <v>32</v>
      </c>
      <c r="C22" s="42"/>
      <c r="D22" s="22">
        <v>37</v>
      </c>
      <c r="E22" s="25">
        <v>13370</v>
      </c>
      <c r="F22" s="22">
        <v>7</v>
      </c>
      <c r="G22" s="25">
        <v>2590</v>
      </c>
      <c r="H22" s="22">
        <v>7</v>
      </c>
    </row>
    <row r="23" spans="1:9" ht="21.75" customHeight="1">
      <c r="A23" s="23"/>
      <c r="B23" s="54" t="s">
        <v>33</v>
      </c>
      <c r="C23" s="42"/>
      <c r="D23" s="24"/>
      <c r="E23" s="27"/>
      <c r="F23" s="24"/>
      <c r="G23" s="27"/>
      <c r="H23" s="24"/>
    </row>
    <row r="24" spans="1:9" ht="21.75" customHeight="1">
      <c r="A24" s="37">
        <v>7</v>
      </c>
      <c r="B24" s="50" t="s">
        <v>34</v>
      </c>
      <c r="C24" s="39"/>
      <c r="D24" s="37">
        <v>40</v>
      </c>
      <c r="E24" s="40">
        <v>43565</v>
      </c>
      <c r="F24" s="37">
        <v>28</v>
      </c>
      <c r="G24" s="37">
        <v>2690</v>
      </c>
      <c r="H24" s="37">
        <v>1</v>
      </c>
      <c r="I24" s="4"/>
    </row>
    <row r="25" spans="1:9" ht="21.75" customHeight="1">
      <c r="A25" s="45"/>
      <c r="B25" s="51" t="s">
        <v>35</v>
      </c>
      <c r="C25" s="58"/>
      <c r="D25" s="45"/>
      <c r="E25" s="49"/>
      <c r="F25" s="45"/>
      <c r="G25" s="45"/>
      <c r="H25" s="45"/>
      <c r="I25" s="4"/>
    </row>
    <row r="26" spans="1:9" ht="21.75" customHeight="1">
      <c r="A26" s="45"/>
      <c r="B26" s="50" t="s">
        <v>36</v>
      </c>
      <c r="C26" s="39"/>
      <c r="D26" s="38"/>
      <c r="E26" s="41"/>
      <c r="F26" s="38"/>
      <c r="G26" s="38"/>
      <c r="H26" s="38"/>
    </row>
    <row r="27" spans="1:9" ht="21.75" customHeight="1">
      <c r="A27" s="8">
        <v>8</v>
      </c>
      <c r="B27" s="54" t="s">
        <v>37</v>
      </c>
      <c r="C27" s="42"/>
      <c r="D27" s="8">
        <v>28</v>
      </c>
      <c r="E27" s="9">
        <v>14675</v>
      </c>
      <c r="F27" s="8">
        <v>8</v>
      </c>
      <c r="G27" s="9">
        <v>2510</v>
      </c>
      <c r="H27" s="7" t="s">
        <v>43</v>
      </c>
    </row>
    <row r="28" spans="1:9" ht="21.75" customHeight="1">
      <c r="A28" s="22">
        <v>9</v>
      </c>
      <c r="B28" s="54" t="s">
        <v>38</v>
      </c>
      <c r="C28" s="42"/>
      <c r="D28" s="22">
        <v>24</v>
      </c>
      <c r="E28" s="25">
        <v>9430</v>
      </c>
      <c r="F28" s="22">
        <v>5</v>
      </c>
      <c r="G28" s="25">
        <v>3140</v>
      </c>
      <c r="H28" s="28" t="s">
        <v>19</v>
      </c>
    </row>
    <row r="29" spans="1:9" ht="21.75" customHeight="1">
      <c r="A29" s="23"/>
      <c r="B29" s="54" t="s">
        <v>39</v>
      </c>
      <c r="C29" s="42"/>
      <c r="D29" s="24"/>
      <c r="E29" s="27"/>
      <c r="F29" s="24"/>
      <c r="G29" s="27"/>
      <c r="H29" s="29"/>
    </row>
    <row r="30" spans="1:9" ht="21.75" customHeight="1">
      <c r="A30" s="22">
        <v>10</v>
      </c>
      <c r="B30" s="54" t="s">
        <v>40</v>
      </c>
      <c r="C30" s="42"/>
      <c r="D30" s="22">
        <v>34</v>
      </c>
      <c r="E30" s="25">
        <v>0</v>
      </c>
      <c r="F30" s="22">
        <v>0</v>
      </c>
      <c r="G30" s="25" t="s">
        <v>12</v>
      </c>
      <c r="H30" s="22">
        <v>13</v>
      </c>
    </row>
    <row r="31" spans="1:9" ht="21.75" customHeight="1">
      <c r="A31" s="23"/>
      <c r="B31" s="54" t="s">
        <v>41</v>
      </c>
      <c r="C31" s="42"/>
      <c r="D31" s="24"/>
      <c r="E31" s="27"/>
      <c r="F31" s="24"/>
      <c r="G31" s="27"/>
      <c r="H31" s="24"/>
    </row>
    <row r="32" spans="1:9" ht="21.75" customHeight="1">
      <c r="A32" s="8">
        <v>11</v>
      </c>
      <c r="B32" s="54" t="s">
        <v>42</v>
      </c>
      <c r="C32" s="42"/>
      <c r="D32" s="8">
        <v>38</v>
      </c>
      <c r="E32" s="9">
        <v>17060</v>
      </c>
      <c r="F32" s="8">
        <v>6</v>
      </c>
      <c r="G32" s="57">
        <v>6730</v>
      </c>
      <c r="H32" s="7" t="s">
        <v>44</v>
      </c>
    </row>
    <row r="33" spans="1:8" ht="21.75" customHeight="1">
      <c r="A33" s="15">
        <v>12</v>
      </c>
      <c r="B33" s="56" t="s">
        <v>9</v>
      </c>
      <c r="C33" s="11"/>
      <c r="D33" s="15">
        <v>33</v>
      </c>
      <c r="E33" s="13">
        <v>17095</v>
      </c>
      <c r="F33" s="15">
        <v>10</v>
      </c>
      <c r="G33" s="13">
        <v>2305</v>
      </c>
      <c r="H33" s="17" t="s">
        <v>20</v>
      </c>
    </row>
    <row r="34" spans="1:8" ht="21.75" customHeight="1">
      <c r="A34" s="16"/>
      <c r="B34" s="56" t="s">
        <v>10</v>
      </c>
      <c r="C34" s="11"/>
      <c r="D34" s="16"/>
      <c r="E34" s="14"/>
      <c r="F34" s="16"/>
      <c r="G34" s="14"/>
      <c r="H34" s="18"/>
    </row>
    <row r="35" spans="1:8" ht="21.75" customHeight="1">
      <c r="A35" s="22">
        <v>13</v>
      </c>
      <c r="B35" s="54" t="s">
        <v>16</v>
      </c>
      <c r="C35" s="42"/>
      <c r="D35" s="22">
        <v>32</v>
      </c>
      <c r="E35" s="25">
        <v>11225</v>
      </c>
      <c r="F35" s="22">
        <v>7</v>
      </c>
      <c r="G35" s="22">
        <v>2005</v>
      </c>
      <c r="H35" s="22">
        <v>8</v>
      </c>
    </row>
    <row r="36" spans="1:8" ht="21.75" customHeight="1">
      <c r="A36" s="24"/>
      <c r="B36" s="54" t="s">
        <v>17</v>
      </c>
      <c r="C36" s="42"/>
      <c r="D36" s="24"/>
      <c r="E36" s="27"/>
      <c r="F36" s="24"/>
      <c r="G36" s="24"/>
      <c r="H36" s="24"/>
    </row>
    <row r="38" spans="1:8">
      <c r="D38" s="5" t="s">
        <v>11</v>
      </c>
      <c r="E38" s="6">
        <f>SUM(E8:E36)</f>
        <v>186295</v>
      </c>
    </row>
  </sheetData>
  <mergeCells count="102">
    <mergeCell ref="B9:C9"/>
    <mergeCell ref="B12:C12"/>
    <mergeCell ref="B25:C25"/>
    <mergeCell ref="G35:G36"/>
    <mergeCell ref="H35:H36"/>
    <mergeCell ref="B36:C36"/>
    <mergeCell ref="A35:A36"/>
    <mergeCell ref="B35:C35"/>
    <mergeCell ref="D35:D36"/>
    <mergeCell ref="E30:E31"/>
    <mergeCell ref="F30:F31"/>
    <mergeCell ref="D22:D23"/>
    <mergeCell ref="D24:D26"/>
    <mergeCell ref="D28:D29"/>
    <mergeCell ref="D30:D31"/>
    <mergeCell ref="A28:A29"/>
    <mergeCell ref="B28:C28"/>
    <mergeCell ref="D33:D34"/>
    <mergeCell ref="E35:E36"/>
    <mergeCell ref="F35:F36"/>
    <mergeCell ref="A1:H1"/>
    <mergeCell ref="A2:H2"/>
    <mergeCell ref="B27:C27"/>
    <mergeCell ref="B26:C26"/>
    <mergeCell ref="B24:C24"/>
    <mergeCell ref="B22:C22"/>
    <mergeCell ref="G24:G26"/>
    <mergeCell ref="A8:A10"/>
    <mergeCell ref="A11:A13"/>
    <mergeCell ref="A14:A16"/>
    <mergeCell ref="A17:A19"/>
    <mergeCell ref="A20:A21"/>
    <mergeCell ref="A22:A23"/>
    <mergeCell ref="A24:A26"/>
    <mergeCell ref="B23:C23"/>
    <mergeCell ref="B8:C8"/>
    <mergeCell ref="D6:D7"/>
    <mergeCell ref="H6:H7"/>
    <mergeCell ref="H8:H10"/>
    <mergeCell ref="H11:H13"/>
    <mergeCell ref="H20:H21"/>
    <mergeCell ref="F17:F19"/>
    <mergeCell ref="B17:C17"/>
    <mergeCell ref="H17:H19"/>
    <mergeCell ref="B16:C16"/>
    <mergeCell ref="F20:F21"/>
    <mergeCell ref="G20:G21"/>
    <mergeCell ref="G17:G19"/>
    <mergeCell ref="B19:C19"/>
    <mergeCell ref="B20:C20"/>
    <mergeCell ref="E20:E21"/>
    <mergeCell ref="B21:C21"/>
    <mergeCell ref="D8:D10"/>
    <mergeCell ref="B6:C7"/>
    <mergeCell ref="A6:A7"/>
    <mergeCell ref="E14:E16"/>
    <mergeCell ref="G11:G13"/>
    <mergeCell ref="F8:F10"/>
    <mergeCell ref="B11:C11"/>
    <mergeCell ref="B10:C10"/>
    <mergeCell ref="B13:C13"/>
    <mergeCell ref="F14:F16"/>
    <mergeCell ref="G14:G16"/>
    <mergeCell ref="B14:C14"/>
    <mergeCell ref="E8:E10"/>
    <mergeCell ref="E11:E13"/>
    <mergeCell ref="G8:G10"/>
    <mergeCell ref="E6:G6"/>
    <mergeCell ref="F11:F13"/>
    <mergeCell ref="D11:D13"/>
    <mergeCell ref="D14:D16"/>
    <mergeCell ref="D17:D19"/>
    <mergeCell ref="D20:D21"/>
    <mergeCell ref="H14:H16"/>
    <mergeCell ref="E17:E19"/>
    <mergeCell ref="F28:F29"/>
    <mergeCell ref="G28:G29"/>
    <mergeCell ref="H28:H29"/>
    <mergeCell ref="H24:H26"/>
    <mergeCell ref="F22:F23"/>
    <mergeCell ref="G22:G23"/>
    <mergeCell ref="E22:E23"/>
    <mergeCell ref="E24:E26"/>
    <mergeCell ref="H22:H23"/>
    <mergeCell ref="F24:F26"/>
    <mergeCell ref="E28:E29"/>
    <mergeCell ref="B15:C15"/>
    <mergeCell ref="B18:C18"/>
    <mergeCell ref="B34:C34"/>
    <mergeCell ref="E33:E34"/>
    <mergeCell ref="F33:F34"/>
    <mergeCell ref="G33:G34"/>
    <mergeCell ref="H33:H34"/>
    <mergeCell ref="A33:A34"/>
    <mergeCell ref="B33:C33"/>
    <mergeCell ref="H30:H31"/>
    <mergeCell ref="B29:C29"/>
    <mergeCell ref="B31:C31"/>
    <mergeCell ref="B32:C32"/>
    <mergeCell ref="A30:A31"/>
    <mergeCell ref="B30:C30"/>
    <mergeCell ref="G30:G31"/>
  </mergeCells>
  <phoneticPr fontId="1" type="noConversion"/>
  <pageMargins left="0.69" right="0.39370078740157483" top="0.32" bottom="0.26" header="0.51181102362204722" footer="0.3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islentiev</dc:creator>
  <cp:lastModifiedBy>Офис</cp:lastModifiedBy>
  <cp:lastPrinted>2021-06-09T08:42:47Z</cp:lastPrinted>
  <dcterms:created xsi:type="dcterms:W3CDTF">2012-12-20T06:54:32Z</dcterms:created>
  <dcterms:modified xsi:type="dcterms:W3CDTF">2021-06-09T08:43:49Z</dcterms:modified>
</cp:coreProperties>
</file>