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4795" windowHeight="138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1"/>
  <c r="E32"/>
</calcChain>
</file>

<file path=xl/sharedStrings.xml><?xml version="1.0" encoding="utf-8"?>
<sst xmlns="http://schemas.openxmlformats.org/spreadsheetml/2006/main" count="36" uniqueCount="36">
  <si>
    <t>Итоговое взвешивание</t>
  </si>
  <si>
    <t>Общий вес улова, г</t>
  </si>
  <si>
    <t>Количество рыбы, шт.</t>
  </si>
  <si>
    <t>Вес самой крупной рыбы, г</t>
  </si>
  <si>
    <t>Место</t>
  </si>
  <si>
    <t>№ команды</t>
  </si>
  <si>
    <t>ФИО участников (полностью)</t>
  </si>
  <si>
    <t>Костерин Александр</t>
  </si>
  <si>
    <t>Семиков Алексей</t>
  </si>
  <si>
    <t>Владимиров Олег</t>
  </si>
  <si>
    <t>Алехин Алексей</t>
  </si>
  <si>
    <t>Метелев Алексей</t>
  </si>
  <si>
    <t>Шахватов Владимир</t>
  </si>
  <si>
    <t>Кубарев Сергей</t>
  </si>
  <si>
    <t>Глазов Виктор</t>
  </si>
  <si>
    <t>Катин Андрей</t>
  </si>
  <si>
    <t>№ сектора /мостка по жеребьев-ке</t>
  </si>
  <si>
    <t>ИТОГОВЫЙ ПРОТОКОЛ</t>
  </si>
  <si>
    <t>Фестиваля "Кубок Пятой Карташихи 2019"</t>
  </si>
  <si>
    <t>"19" мая 2019 г.</t>
  </si>
  <si>
    <t>Семиков Сергей</t>
  </si>
  <si>
    <t>Лунин Олег</t>
  </si>
  <si>
    <t>Вьюжанин Алексей</t>
  </si>
  <si>
    <t>Зимин Андрей</t>
  </si>
  <si>
    <t>Шаров Андрей</t>
  </si>
  <si>
    <t>Бурмистров Сергей</t>
  </si>
  <si>
    <t>Мерзляков Вячеслав</t>
  </si>
  <si>
    <t>Шахватова Елена</t>
  </si>
  <si>
    <t>Перепелица Александр</t>
  </si>
  <si>
    <t>Васенков Александр</t>
  </si>
  <si>
    <t>Клещев Александр</t>
  </si>
  <si>
    <t>Вегера Александр</t>
  </si>
  <si>
    <t>Шаповалов Алексей</t>
  </si>
  <si>
    <t>Щетинин Дмитрий</t>
  </si>
  <si>
    <t>Кокрев Алексей</t>
  </si>
  <si>
    <t>Биг Фиш
7 625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</si>
</sst>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family val="2"/>
      <charset val="204"/>
    </font>
    <font>
      <b/>
      <sz val="1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b/>
      <sz val="10"/>
      <color theme="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3" fontId="0" fillId="4" borderId="2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left" vertical="center"/>
    </xf>
    <xf numFmtId="3" fontId="7" fillId="5" borderId="2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7" workbookViewId="0">
      <selection activeCell="G22" sqref="G22:G23"/>
    </sheetView>
  </sheetViews>
  <sheetFormatPr defaultRowHeight="12.75"/>
  <cols>
    <col min="1" max="1" width="7" customWidth="1"/>
    <col min="2" max="2" width="3" customWidth="1"/>
    <col min="3" max="3" width="25.85546875" customWidth="1"/>
    <col min="4" max="4" width="9.42578125" customWidth="1"/>
    <col min="5" max="6" width="13.5703125" customWidth="1"/>
    <col min="7" max="7" width="12" customWidth="1"/>
    <col min="8" max="8" width="7.42578125" customWidth="1"/>
    <col min="9" max="9" width="9.7109375" customWidth="1"/>
  </cols>
  <sheetData>
    <row r="1" spans="1:8" ht="23.25">
      <c r="A1" s="18" t="s">
        <v>17</v>
      </c>
      <c r="B1" s="18"/>
      <c r="C1" s="18"/>
      <c r="D1" s="18"/>
      <c r="E1" s="18"/>
      <c r="F1" s="18"/>
      <c r="G1" s="18"/>
      <c r="H1" s="18"/>
    </row>
    <row r="2" spans="1:8">
      <c r="A2" s="19" t="s">
        <v>18</v>
      </c>
      <c r="B2" s="19"/>
      <c r="C2" s="19"/>
      <c r="D2" s="19"/>
      <c r="E2" s="19"/>
      <c r="F2" s="19"/>
      <c r="G2" s="19"/>
      <c r="H2" s="19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3" t="s">
        <v>19</v>
      </c>
      <c r="B4" s="2"/>
      <c r="C4" s="2"/>
      <c r="D4" s="2"/>
      <c r="E4" s="2"/>
      <c r="F4" s="2"/>
      <c r="G4" s="2"/>
      <c r="H4" s="2"/>
    </row>
    <row r="6" spans="1:8" ht="12.75" customHeight="1">
      <c r="A6" s="39" t="s">
        <v>5</v>
      </c>
      <c r="B6" s="37" t="s">
        <v>6</v>
      </c>
      <c r="C6" s="38"/>
      <c r="D6" s="29" t="s">
        <v>16</v>
      </c>
      <c r="E6" s="38" t="s">
        <v>0</v>
      </c>
      <c r="F6" s="38"/>
      <c r="G6" s="38"/>
      <c r="H6" s="31" t="s">
        <v>4</v>
      </c>
    </row>
    <row r="7" spans="1:8" ht="45.75" customHeight="1">
      <c r="A7" s="40"/>
      <c r="B7" s="38"/>
      <c r="C7" s="38"/>
      <c r="D7" s="30"/>
      <c r="E7" s="1" t="s">
        <v>1</v>
      </c>
      <c r="F7" s="1" t="s">
        <v>2</v>
      </c>
      <c r="G7" s="1" t="s">
        <v>3</v>
      </c>
      <c r="H7" s="31"/>
    </row>
    <row r="8" spans="1:8" ht="24" customHeight="1">
      <c r="A8" s="23">
        <v>1</v>
      </c>
      <c r="B8" s="28" t="s">
        <v>8</v>
      </c>
      <c r="C8" s="28"/>
      <c r="D8" s="23">
        <v>33</v>
      </c>
      <c r="E8" s="41">
        <v>0</v>
      </c>
      <c r="F8" s="23">
        <v>0</v>
      </c>
      <c r="G8" s="41">
        <v>0</v>
      </c>
      <c r="H8" s="23">
        <v>12</v>
      </c>
    </row>
    <row r="9" spans="1:8" ht="24" customHeight="1">
      <c r="A9" s="24"/>
      <c r="B9" s="28" t="s">
        <v>20</v>
      </c>
      <c r="C9" s="28"/>
      <c r="D9" s="32"/>
      <c r="E9" s="42"/>
      <c r="F9" s="32"/>
      <c r="G9" s="42"/>
      <c r="H9" s="32"/>
    </row>
    <row r="10" spans="1:8" ht="24" customHeight="1">
      <c r="A10" s="23">
        <v>2</v>
      </c>
      <c r="B10" s="28" t="s">
        <v>21</v>
      </c>
      <c r="C10" s="28"/>
      <c r="D10" s="23">
        <v>32</v>
      </c>
      <c r="E10" s="41">
        <v>9555</v>
      </c>
      <c r="F10" s="23">
        <v>2</v>
      </c>
      <c r="G10" s="41">
        <v>5085</v>
      </c>
      <c r="H10" s="23">
        <v>6</v>
      </c>
    </row>
    <row r="11" spans="1:8" ht="24" customHeight="1">
      <c r="A11" s="24"/>
      <c r="B11" s="28" t="s">
        <v>22</v>
      </c>
      <c r="C11" s="28"/>
      <c r="D11" s="32"/>
      <c r="E11" s="42"/>
      <c r="F11" s="32"/>
      <c r="G11" s="42"/>
      <c r="H11" s="32"/>
    </row>
    <row r="12" spans="1:8" ht="24" customHeight="1">
      <c r="A12" s="23">
        <v>3</v>
      </c>
      <c r="B12" s="28" t="s">
        <v>23</v>
      </c>
      <c r="C12" s="28"/>
      <c r="D12" s="23">
        <v>14</v>
      </c>
      <c r="E12" s="41">
        <v>14875</v>
      </c>
      <c r="F12" s="23">
        <v>5</v>
      </c>
      <c r="G12" s="41">
        <v>5000</v>
      </c>
      <c r="H12" s="23">
        <v>5</v>
      </c>
    </row>
    <row r="13" spans="1:8" ht="24" customHeight="1">
      <c r="A13" s="24"/>
      <c r="B13" s="28" t="s">
        <v>24</v>
      </c>
      <c r="C13" s="28"/>
      <c r="D13" s="32"/>
      <c r="E13" s="42"/>
      <c r="F13" s="32"/>
      <c r="G13" s="42"/>
      <c r="H13" s="32"/>
    </row>
    <row r="14" spans="1:8" ht="24" customHeight="1">
      <c r="A14" s="4">
        <v>4</v>
      </c>
      <c r="B14" s="11" t="s">
        <v>25</v>
      </c>
      <c r="C14" s="11"/>
      <c r="D14" s="4">
        <v>13</v>
      </c>
      <c r="E14" s="16">
        <v>29500</v>
      </c>
      <c r="F14" s="4">
        <v>21</v>
      </c>
      <c r="G14" s="16">
        <v>1805</v>
      </c>
      <c r="H14" s="4">
        <v>4</v>
      </c>
    </row>
    <row r="15" spans="1:8" ht="24" customHeight="1">
      <c r="A15" s="10"/>
      <c r="B15" s="11" t="s">
        <v>26</v>
      </c>
      <c r="C15" s="11"/>
      <c r="D15" s="5"/>
      <c r="E15" s="17"/>
      <c r="F15" s="5"/>
      <c r="G15" s="17"/>
      <c r="H15" s="5"/>
    </row>
    <row r="16" spans="1:8" ht="24" customHeight="1">
      <c r="A16" s="25">
        <v>5</v>
      </c>
      <c r="B16" s="36" t="s">
        <v>13</v>
      </c>
      <c r="C16" s="36"/>
      <c r="D16" s="25">
        <v>30</v>
      </c>
      <c r="E16" s="34">
        <v>38070</v>
      </c>
      <c r="F16" s="25">
        <v>12</v>
      </c>
      <c r="G16" s="34">
        <v>4385</v>
      </c>
      <c r="H16" s="25">
        <v>1</v>
      </c>
    </row>
    <row r="17" spans="1:9" ht="24" customHeight="1">
      <c r="A17" s="26"/>
      <c r="B17" s="36" t="s">
        <v>14</v>
      </c>
      <c r="C17" s="36"/>
      <c r="D17" s="33"/>
      <c r="E17" s="35"/>
      <c r="F17" s="33"/>
      <c r="G17" s="35"/>
      <c r="H17" s="33"/>
    </row>
    <row r="18" spans="1:9" ht="24" customHeight="1">
      <c r="A18" s="4">
        <v>6</v>
      </c>
      <c r="B18" s="11" t="s">
        <v>12</v>
      </c>
      <c r="C18" s="11"/>
      <c r="D18" s="4">
        <v>15</v>
      </c>
      <c r="E18" s="16">
        <v>7150</v>
      </c>
      <c r="F18" s="4">
        <v>2</v>
      </c>
      <c r="G18" s="16">
        <v>4275</v>
      </c>
      <c r="H18" s="4">
        <v>7</v>
      </c>
    </row>
    <row r="19" spans="1:9" ht="24" customHeight="1">
      <c r="A19" s="10"/>
      <c r="B19" s="11" t="s">
        <v>27</v>
      </c>
      <c r="C19" s="11"/>
      <c r="D19" s="5"/>
      <c r="E19" s="17"/>
      <c r="F19" s="5"/>
      <c r="G19" s="17"/>
      <c r="H19" s="5"/>
    </row>
    <row r="20" spans="1:9" ht="24" customHeight="1">
      <c r="A20" s="6">
        <v>7</v>
      </c>
      <c r="B20" s="20" t="s">
        <v>11</v>
      </c>
      <c r="C20" s="20"/>
      <c r="D20" s="6">
        <v>31</v>
      </c>
      <c r="E20" s="43">
        <v>31775</v>
      </c>
      <c r="F20" s="6">
        <v>11</v>
      </c>
      <c r="G20" s="21" t="s">
        <v>35</v>
      </c>
      <c r="H20" s="6">
        <v>2</v>
      </c>
      <c r="I20" s="45">
        <f>E20-7625</f>
        <v>24150</v>
      </c>
    </row>
    <row r="21" spans="1:9" ht="24" customHeight="1">
      <c r="A21" s="27"/>
      <c r="B21" s="20" t="s">
        <v>28</v>
      </c>
      <c r="C21" s="20"/>
      <c r="D21" s="7"/>
      <c r="E21" s="44"/>
      <c r="F21" s="7"/>
      <c r="G21" s="22"/>
      <c r="H21" s="7"/>
    </row>
    <row r="22" spans="1:9" ht="24" customHeight="1">
      <c r="A22" s="4">
        <v>8</v>
      </c>
      <c r="B22" s="11" t="s">
        <v>9</v>
      </c>
      <c r="C22" s="11"/>
      <c r="D22" s="4">
        <v>34</v>
      </c>
      <c r="E22" s="16">
        <v>1715</v>
      </c>
      <c r="F22" s="4">
        <v>1</v>
      </c>
      <c r="G22" s="16">
        <v>1715</v>
      </c>
      <c r="H22" s="4">
        <v>10</v>
      </c>
    </row>
    <row r="23" spans="1:9" ht="24" customHeight="1">
      <c r="A23" s="10"/>
      <c r="B23" s="11" t="s">
        <v>10</v>
      </c>
      <c r="C23" s="11"/>
      <c r="D23" s="5"/>
      <c r="E23" s="17"/>
      <c r="F23" s="5"/>
      <c r="G23" s="17"/>
      <c r="H23" s="5"/>
    </row>
    <row r="24" spans="1:9" ht="24" customHeight="1">
      <c r="A24" s="4">
        <v>9</v>
      </c>
      <c r="B24" s="11" t="s">
        <v>29</v>
      </c>
      <c r="C24" s="11"/>
      <c r="D24" s="4">
        <v>11</v>
      </c>
      <c r="E24" s="16">
        <v>2685</v>
      </c>
      <c r="F24" s="4">
        <v>2</v>
      </c>
      <c r="G24" s="16">
        <v>1360</v>
      </c>
      <c r="H24" s="4">
        <v>9</v>
      </c>
    </row>
    <row r="25" spans="1:9" ht="24" customHeight="1">
      <c r="A25" s="10"/>
      <c r="B25" s="11" t="s">
        <v>30</v>
      </c>
      <c r="C25" s="11"/>
      <c r="D25" s="5"/>
      <c r="E25" s="17"/>
      <c r="F25" s="5"/>
      <c r="G25" s="17"/>
      <c r="H25" s="5"/>
    </row>
    <row r="26" spans="1:9" ht="24" customHeight="1">
      <c r="A26" s="4">
        <v>10</v>
      </c>
      <c r="B26" s="11" t="s">
        <v>31</v>
      </c>
      <c r="C26" s="11"/>
      <c r="D26" s="4">
        <v>9</v>
      </c>
      <c r="E26" s="16">
        <v>3825</v>
      </c>
      <c r="F26" s="4">
        <v>1</v>
      </c>
      <c r="G26" s="16">
        <v>3825</v>
      </c>
      <c r="H26" s="4">
        <v>8</v>
      </c>
    </row>
    <row r="27" spans="1:9" ht="24" customHeight="1">
      <c r="A27" s="10"/>
      <c r="B27" s="11" t="s">
        <v>32</v>
      </c>
      <c r="C27" s="11"/>
      <c r="D27" s="5"/>
      <c r="E27" s="17"/>
      <c r="F27" s="5"/>
      <c r="G27" s="17"/>
      <c r="H27" s="5"/>
    </row>
    <row r="28" spans="1:9" ht="24" customHeight="1">
      <c r="A28" s="8">
        <v>11</v>
      </c>
      <c r="B28" s="15" t="s">
        <v>7</v>
      </c>
      <c r="C28" s="15"/>
      <c r="D28" s="8">
        <v>17</v>
      </c>
      <c r="E28" s="12">
        <v>30280</v>
      </c>
      <c r="F28" s="8">
        <v>10</v>
      </c>
      <c r="G28" s="12">
        <v>5410</v>
      </c>
      <c r="H28" s="8">
        <v>3</v>
      </c>
    </row>
    <row r="29" spans="1:9" ht="24" customHeight="1">
      <c r="A29" s="14"/>
      <c r="B29" s="15" t="s">
        <v>33</v>
      </c>
      <c r="C29" s="15"/>
      <c r="D29" s="9"/>
      <c r="E29" s="13"/>
      <c r="F29" s="9"/>
      <c r="G29" s="13"/>
      <c r="H29" s="9"/>
    </row>
    <row r="30" spans="1:9" ht="24" customHeight="1">
      <c r="A30" s="23">
        <v>12</v>
      </c>
      <c r="B30" s="28" t="s">
        <v>15</v>
      </c>
      <c r="C30" s="28"/>
      <c r="D30" s="23">
        <v>35</v>
      </c>
      <c r="E30" s="41">
        <v>1685</v>
      </c>
      <c r="F30" s="23">
        <v>1</v>
      </c>
      <c r="G30" s="41">
        <v>1685</v>
      </c>
      <c r="H30" s="23">
        <v>11</v>
      </c>
    </row>
    <row r="31" spans="1:9" ht="24" customHeight="1">
      <c r="A31" s="32"/>
      <c r="B31" s="28" t="s">
        <v>34</v>
      </c>
      <c r="C31" s="28"/>
      <c r="D31" s="32"/>
      <c r="E31" s="42"/>
      <c r="F31" s="32"/>
      <c r="G31" s="42"/>
      <c r="H31" s="32"/>
    </row>
    <row r="32" spans="1:9">
      <c r="E32" s="45">
        <f>SUM(E8:E31)</f>
        <v>171115</v>
      </c>
    </row>
  </sheetData>
  <mergeCells count="103">
    <mergeCell ref="D30:D31"/>
    <mergeCell ref="E30:E31"/>
    <mergeCell ref="F30:F31"/>
    <mergeCell ref="G30:G31"/>
    <mergeCell ref="H30:H31"/>
    <mergeCell ref="A30:A31"/>
    <mergeCell ref="B30:C30"/>
    <mergeCell ref="B31:C31"/>
    <mergeCell ref="D10:D11"/>
    <mergeCell ref="D12:D13"/>
    <mergeCell ref="D14:D15"/>
    <mergeCell ref="D16:D17"/>
    <mergeCell ref="H12:H13"/>
    <mergeCell ref="E14:E15"/>
    <mergeCell ref="F24:F25"/>
    <mergeCell ref="G24:G25"/>
    <mergeCell ref="H24:H25"/>
    <mergeCell ref="H20:H21"/>
    <mergeCell ref="F18:F19"/>
    <mergeCell ref="G18:G19"/>
    <mergeCell ref="E18:E19"/>
    <mergeCell ref="E20:E21"/>
    <mergeCell ref="H18:H19"/>
    <mergeCell ref="F20:F21"/>
    <mergeCell ref="B6:C7"/>
    <mergeCell ref="A6:A7"/>
    <mergeCell ref="E12:E13"/>
    <mergeCell ref="G10:G11"/>
    <mergeCell ref="F8:F9"/>
    <mergeCell ref="B10:C10"/>
    <mergeCell ref="B9:C9"/>
    <mergeCell ref="B11:C11"/>
    <mergeCell ref="F12:F13"/>
    <mergeCell ref="G12:G13"/>
    <mergeCell ref="B12:C12"/>
    <mergeCell ref="E8:E9"/>
    <mergeCell ref="E10:E11"/>
    <mergeCell ref="G8:G9"/>
    <mergeCell ref="E6:G6"/>
    <mergeCell ref="F10:F11"/>
    <mergeCell ref="H8:H9"/>
    <mergeCell ref="H10:H11"/>
    <mergeCell ref="H16:H17"/>
    <mergeCell ref="F14:F15"/>
    <mergeCell ref="B14:C14"/>
    <mergeCell ref="H14:H15"/>
    <mergeCell ref="B13:C13"/>
    <mergeCell ref="F16:F17"/>
    <mergeCell ref="G16:G17"/>
    <mergeCell ref="G14:G15"/>
    <mergeCell ref="B15:C15"/>
    <mergeCell ref="B16:C16"/>
    <mergeCell ref="E16:E17"/>
    <mergeCell ref="B17:C17"/>
    <mergeCell ref="D8:D9"/>
    <mergeCell ref="A1:H1"/>
    <mergeCell ref="A2:H2"/>
    <mergeCell ref="B22:C22"/>
    <mergeCell ref="F22:F23"/>
    <mergeCell ref="B21:C21"/>
    <mergeCell ref="G22:G23"/>
    <mergeCell ref="H22:H23"/>
    <mergeCell ref="E22:E23"/>
    <mergeCell ref="B20:C20"/>
    <mergeCell ref="B18:C18"/>
    <mergeCell ref="G20:G21"/>
    <mergeCell ref="A8:A9"/>
    <mergeCell ref="A10:A11"/>
    <mergeCell ref="A12:A13"/>
    <mergeCell ref="A14:A15"/>
    <mergeCell ref="A16:A17"/>
    <mergeCell ref="A18:A19"/>
    <mergeCell ref="A20:A21"/>
    <mergeCell ref="A22:A23"/>
    <mergeCell ref="B23:C23"/>
    <mergeCell ref="B19:C19"/>
    <mergeCell ref="B8:C8"/>
    <mergeCell ref="D6:D7"/>
    <mergeCell ref="H6:H7"/>
    <mergeCell ref="D18:D19"/>
    <mergeCell ref="D20:D21"/>
    <mergeCell ref="D22:D23"/>
    <mergeCell ref="D24:D25"/>
    <mergeCell ref="D26:D27"/>
    <mergeCell ref="D28:D29"/>
    <mergeCell ref="A24:A25"/>
    <mergeCell ref="B24:C24"/>
    <mergeCell ref="H26:H27"/>
    <mergeCell ref="B25:C25"/>
    <mergeCell ref="E28:E29"/>
    <mergeCell ref="F28:F29"/>
    <mergeCell ref="G28:G29"/>
    <mergeCell ref="H28:H29"/>
    <mergeCell ref="B27:C27"/>
    <mergeCell ref="A28:A29"/>
    <mergeCell ref="B28:C28"/>
    <mergeCell ref="B29:C29"/>
    <mergeCell ref="A26:A27"/>
    <mergeCell ref="B26:C26"/>
    <mergeCell ref="G26:G27"/>
    <mergeCell ref="E24:E25"/>
    <mergeCell ref="E26:E27"/>
    <mergeCell ref="F26:F27"/>
  </mergeCells>
  <phoneticPr fontId="1" type="noConversion"/>
  <pageMargins left="0.69" right="0.39370078740157483" top="0.32" bottom="0.26" header="0.51181102362204722" footer="0.3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islentiev</dc:creator>
  <cp:lastModifiedBy>Роман</cp:lastModifiedBy>
  <cp:lastPrinted>2018-05-21T16:04:24Z</cp:lastPrinted>
  <dcterms:created xsi:type="dcterms:W3CDTF">2012-12-20T06:54:32Z</dcterms:created>
  <dcterms:modified xsi:type="dcterms:W3CDTF">2019-05-20T16:49:23Z</dcterms:modified>
</cp:coreProperties>
</file>